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326"/>
  <workbookPr/>
  <mc:AlternateContent xmlns:mc="http://schemas.openxmlformats.org/markup-compatibility/2006">
    <mc:Choice Requires="x15">
      <x15ac:absPath xmlns:x15ac="http://schemas.microsoft.com/office/spreadsheetml/2010/11/ac" url="C:\Users\Tony.Endozo\Documents\Tony\MISCELLANEOUS\Kajukenbo\Website_v2\images\"/>
    </mc:Choice>
  </mc:AlternateContent>
  <bookViews>
    <workbookView xWindow="0" yWindow="0" windowWidth="20430" windowHeight="8730" xr2:uid="{00000000-000D-0000-FFFF-FFFF00000000}"/>
  </bookViews>
  <sheets>
    <sheet name="Black" sheetId="1" r:id="rId1"/>
    <sheet name="Sheet2" sheetId="2" state="hidden" r:id="rId2"/>
    <sheet name="Sheet3" sheetId="3" state="hidden" r:id="rId3"/>
  </sheets>
  <definedNames>
    <definedName name="_xlnm.Print_Area" localSheetId="0">Black!$B:$N</definedName>
    <definedName name="SIZE">Sheet2!$D$6:$F$6</definedName>
  </definedNames>
  <calcPr calcId="171027"/>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L15" i="1" l="1"/>
  <c r="L14" i="1"/>
  <c r="L13" i="1"/>
  <c r="L12" i="1"/>
  <c r="E13" i="1"/>
  <c r="H4" i="1"/>
  <c r="N13" i="1"/>
  <c r="N12" i="1"/>
  <c r="N14" i="1"/>
  <c r="N15" i="1"/>
  <c r="N17" i="1"/>
  <c r="N19" i="1"/>
  <c r="N29" i="1" s="1"/>
  <c r="M18" i="1"/>
  <c r="N20" i="1"/>
  <c r="E12" i="1"/>
  <c r="G12" i="1" s="1"/>
  <c r="G19" i="1" s="1"/>
  <c r="G29" i="1" s="1"/>
  <c r="D30" i="1" s="1"/>
  <c r="G13" i="1"/>
  <c r="E14" i="1"/>
  <c r="G14" i="1" s="1"/>
  <c r="E15" i="1"/>
  <c r="G15" i="1" s="1"/>
  <c r="E16" i="1"/>
  <c r="G16" i="1"/>
  <c r="G17" i="1"/>
  <c r="F18" i="1"/>
  <c r="G20" i="1"/>
  <c r="M12" i="2"/>
  <c r="M13" i="2"/>
  <c r="M7" i="2"/>
  <c r="M8" i="2"/>
  <c r="M9" i="2"/>
  <c r="M10" i="2"/>
  <c r="M11" i="2"/>
  <c r="M14" i="2"/>
  <c r="M15" i="2"/>
  <c r="M16" i="2"/>
  <c r="M17" i="2"/>
  <c r="M18" i="2"/>
  <c r="M20" i="2"/>
</calcChain>
</file>

<file path=xl/sharedStrings.xml><?xml version="1.0" encoding="utf-8"?>
<sst xmlns="http://schemas.openxmlformats.org/spreadsheetml/2006/main" count="107" uniqueCount="71">
  <si>
    <t>Short Sleeve T-Shirt</t>
  </si>
  <si>
    <t>Long Sleeve T-Shirt</t>
  </si>
  <si>
    <t>Hoodie</t>
  </si>
  <si>
    <t>Small</t>
  </si>
  <si>
    <t>Med</t>
  </si>
  <si>
    <t>Large</t>
  </si>
  <si>
    <t>X-Large</t>
  </si>
  <si>
    <t>Youth Medium</t>
  </si>
  <si>
    <t>Youth Small</t>
  </si>
  <si>
    <t>Adult Sizes</t>
  </si>
  <si>
    <t>Youth Sizes</t>
  </si>
  <si>
    <t>ITEM</t>
  </si>
  <si>
    <t>N/A</t>
  </si>
  <si>
    <t>Youth</t>
  </si>
  <si>
    <t>Adult</t>
  </si>
  <si>
    <t>Total</t>
  </si>
  <si>
    <t>Crew Neck Sweatershirt</t>
  </si>
  <si>
    <t>Name</t>
  </si>
  <si>
    <t>Address</t>
  </si>
  <si>
    <t>Cash or Check</t>
  </si>
  <si>
    <t>Phone</t>
  </si>
  <si>
    <t>Date</t>
  </si>
  <si>
    <t>Cash</t>
  </si>
  <si>
    <t>Check #</t>
  </si>
  <si>
    <t>Sleeveless T-Shirt</t>
  </si>
  <si>
    <t>Youth Large</t>
  </si>
  <si>
    <t>Black</t>
  </si>
  <si>
    <t>Color</t>
  </si>
  <si>
    <t>Synch Sack *</t>
  </si>
  <si>
    <t>* Just Griffin logo on bag</t>
  </si>
  <si>
    <t>n/a</t>
  </si>
  <si>
    <t>Crew Neck Sweat</t>
  </si>
  <si>
    <t>1/4 Zip Sweat Top</t>
  </si>
  <si>
    <t>Side 1</t>
  </si>
  <si>
    <t>Side 2</t>
  </si>
  <si>
    <t>Final</t>
  </si>
  <si>
    <t>1/4 Zip</t>
  </si>
  <si>
    <t>Tank Tops</t>
  </si>
  <si>
    <t>Red Tiger Kajukenbo</t>
  </si>
  <si>
    <t>Garment</t>
  </si>
  <si>
    <t>Red</t>
  </si>
  <si>
    <t>Navy</t>
  </si>
  <si>
    <t>Charcoal</t>
  </si>
  <si>
    <t>Military Green</t>
  </si>
  <si>
    <t>Black only</t>
  </si>
  <si>
    <t>COLOR</t>
  </si>
  <si>
    <t>SIZE</t>
  </si>
  <si>
    <t>Total Cost</t>
  </si>
  <si>
    <t>Cost</t>
  </si>
  <si>
    <t>2 XL</t>
  </si>
  <si>
    <t>3 XL</t>
  </si>
  <si>
    <t>Synch Sack</t>
  </si>
  <si>
    <t>Cost per item</t>
  </si>
  <si>
    <t>Crew Neck Sweatshirt</t>
  </si>
  <si>
    <t>Griffins Kajukenbo 2017 Apparel order form</t>
  </si>
  <si>
    <t>YOUTH ITEM</t>
  </si>
  <si>
    <t>ADULT ITEM</t>
  </si>
  <si>
    <t>GRAND TOTAL</t>
  </si>
  <si>
    <t>Left Chest</t>
  </si>
  <si>
    <t>Back</t>
  </si>
  <si>
    <t>Shipping</t>
  </si>
  <si>
    <t>Payment total</t>
  </si>
  <si>
    <t>Directions:</t>
  </si>
  <si>
    <t> Please download and fill out the file. Click in the appropriate YELLOW fields and select the correct value, color, count, etc. You can then print the file or save the file with your last name at the end of the file name and email to Sigung Newbury at newburyc@comcast.net.</t>
  </si>
  <si>
    <t>Payment should be mailed directly to Sigung Newbury at;</t>
  </si>
  <si>
    <t>1595 Rabke Rd</t>
  </si>
  <si>
    <t>Canton, GA 30114</t>
  </si>
  <si>
    <t>Your apparel order will be printed once payment is received.</t>
  </si>
  <si>
    <t>Order will be fulfilled directly to you at the address on the order form by USPS Priority mail. Rate is additional $7 per item, $15 max shipping rate.</t>
  </si>
  <si>
    <t>QTY</t>
  </si>
  <si>
    <t>Fill out areas in Yellow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</si>
</sst>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9" x14ac:knownFonts="1">
    <font>
      <sz val="11"/>
      <color theme="1"/>
      <name val="Calibri"/>
      <family val="2"/>
      <scheme val="minor"/>
    </font>
    <font>
      <sz val="8"/>
      <name val="Calibri"/>
      <family val="2"/>
    </font>
    <font>
      <sz val="11"/>
      <color theme="1"/>
      <name val="Calibri"/>
      <family val="2"/>
      <scheme val="minor"/>
    </font>
    <font>
      <sz val="12"/>
      <color theme="1"/>
      <name val="Calibri"/>
      <family val="2"/>
      <scheme val="minor"/>
    </font>
    <font>
      <sz val="16"/>
      <color theme="1"/>
      <name val="Calibri"/>
      <family val="2"/>
      <scheme val="minor"/>
    </font>
    <font>
      <sz val="14"/>
      <color theme="1"/>
      <name val="Calibri"/>
      <family val="2"/>
      <scheme val="minor"/>
    </font>
    <font>
      <b/>
      <sz val="14"/>
      <color theme="1"/>
      <name val="Calibri"/>
      <family val="2"/>
      <scheme val="minor"/>
    </font>
    <font>
      <sz val="20"/>
      <color theme="1"/>
      <name val="Calibri"/>
      <family val="2"/>
      <scheme val="minor"/>
    </font>
    <font>
      <b/>
      <sz val="11"/>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4" tint="0.59999389629810485"/>
        <bgColor indexed="64"/>
      </patternFill>
    </fill>
    <fill>
      <patternFill patternType="solid">
        <fgColor theme="4" tint="0.39997558519241921"/>
        <bgColor indexed="64"/>
      </patternFill>
    </fill>
  </fills>
  <borders count="32">
    <border>
      <left/>
      <right/>
      <top/>
      <bottom/>
      <diagonal/>
    </border>
    <border>
      <left style="thin">
        <color auto="1"/>
      </left>
      <right style="thin">
        <color auto="1"/>
      </right>
      <top style="thin">
        <color auto="1"/>
      </top>
      <bottom style="thin">
        <color auto="1"/>
      </bottom>
      <diagonal/>
    </border>
    <border>
      <left style="medium">
        <color auto="1"/>
      </left>
      <right/>
      <top/>
      <bottom/>
      <diagonal/>
    </border>
    <border>
      <left style="medium">
        <color auto="1"/>
      </left>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style="thin">
        <color auto="1"/>
      </right>
      <top/>
      <bottom/>
      <diagonal/>
    </border>
    <border>
      <left style="thin">
        <color auto="1"/>
      </left>
      <right style="medium">
        <color auto="1"/>
      </right>
      <top style="medium">
        <color auto="1"/>
      </top>
      <bottom style="medium">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right style="thin">
        <color auto="1"/>
      </right>
      <top/>
      <bottom style="thin">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style="medium">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style="thin">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thin">
        <color auto="1"/>
      </left>
      <right/>
      <top style="medium">
        <color auto="1"/>
      </top>
      <bottom style="thin">
        <color auto="1"/>
      </bottom>
      <diagonal/>
    </border>
    <border>
      <left style="medium">
        <color auto="1"/>
      </left>
      <right style="thin">
        <color auto="1"/>
      </right>
      <top style="medium">
        <color auto="1"/>
      </top>
      <bottom style="medium">
        <color auto="1"/>
      </bottom>
      <diagonal/>
    </border>
  </borders>
  <cellStyleXfs count="2">
    <xf numFmtId="0" fontId="0" fillId="0" borderId="0"/>
    <xf numFmtId="44" fontId="2" fillId="0" borderId="0" applyFont="0" applyFill="0" applyBorder="0" applyAlignment="0" applyProtection="0"/>
  </cellStyleXfs>
  <cellXfs count="104">
    <xf numFmtId="0" fontId="0" fillId="0" borderId="0" xfId="0"/>
    <xf numFmtId="0" fontId="0" fillId="0" borderId="0" xfId="0" applyAlignment="1">
      <alignment horizontal="center"/>
    </xf>
    <xf numFmtId="0" fontId="0" fillId="0" borderId="1" xfId="0" applyBorder="1" applyAlignment="1">
      <alignment horizontal="center"/>
    </xf>
    <xf numFmtId="0" fontId="0" fillId="0" borderId="0" xfId="0" applyBorder="1" applyAlignment="1">
      <alignment horizontal="center"/>
    </xf>
    <xf numFmtId="0" fontId="0" fillId="0" borderId="2" xfId="0"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1" xfId="0" applyFont="1" applyBorder="1" applyAlignment="1">
      <alignment horizontal="center"/>
    </xf>
    <xf numFmtId="0" fontId="4" fillId="0" borderId="0" xfId="0" applyFont="1" applyBorder="1" applyAlignment="1">
      <alignment horizontal="center"/>
    </xf>
    <xf numFmtId="0" fontId="4" fillId="0" borderId="0" xfId="0" applyFont="1" applyAlignment="1">
      <alignment horizontal="center"/>
    </xf>
    <xf numFmtId="0" fontId="4" fillId="0" borderId="4" xfId="0" applyFont="1" applyBorder="1" applyAlignment="1">
      <alignment horizontal="center"/>
    </xf>
    <xf numFmtId="0" fontId="3" fillId="0" borderId="0" xfId="0" applyFont="1" applyBorder="1" applyAlignment="1">
      <alignment horizontal="center"/>
    </xf>
    <xf numFmtId="0" fontId="5" fillId="0" borderId="5" xfId="0" applyFont="1" applyBorder="1" applyAlignment="1">
      <alignment horizontal="center" wrapText="1"/>
    </xf>
    <xf numFmtId="44" fontId="5" fillId="0" borderId="0" xfId="1" applyFont="1" applyBorder="1" applyAlignment="1">
      <alignment horizontal="center"/>
    </xf>
    <xf numFmtId="0" fontId="5" fillId="0" borderId="5"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5" fillId="0" borderId="8" xfId="0" applyFont="1" applyBorder="1" applyAlignment="1">
      <alignment horizontal="center" wrapText="1"/>
    </xf>
    <xf numFmtId="0" fontId="5" fillId="0" borderId="9" xfId="0" applyFont="1" applyBorder="1" applyAlignment="1">
      <alignment horizontal="center" wrapText="1"/>
    </xf>
    <xf numFmtId="0" fontId="5" fillId="0" borderId="10" xfId="0" applyFont="1" applyBorder="1" applyAlignment="1">
      <alignment horizontal="center" wrapText="1"/>
    </xf>
    <xf numFmtId="0" fontId="5" fillId="0" borderId="11" xfId="0" applyFont="1" applyBorder="1" applyAlignment="1">
      <alignment horizontal="center" wrapText="1"/>
    </xf>
    <xf numFmtId="0" fontId="5" fillId="0" borderId="12" xfId="0" applyFont="1" applyBorder="1" applyAlignment="1">
      <alignment horizontal="center" wrapText="1"/>
    </xf>
    <xf numFmtId="0" fontId="3" fillId="0" borderId="13" xfId="0" applyFont="1" applyBorder="1" applyAlignment="1">
      <alignment horizontal="center"/>
    </xf>
    <xf numFmtId="0" fontId="3" fillId="0" borderId="14" xfId="0" applyFont="1" applyBorder="1" applyAlignment="1">
      <alignment horizontal="center"/>
    </xf>
    <xf numFmtId="44" fontId="2" fillId="0" borderId="0" xfId="1" applyFont="1" applyBorder="1" applyAlignment="1">
      <alignment horizontal="center"/>
    </xf>
    <xf numFmtId="0" fontId="6" fillId="0" borderId="15" xfId="0" applyFont="1" applyBorder="1" applyAlignment="1">
      <alignment horizontal="center"/>
    </xf>
    <xf numFmtId="0" fontId="6" fillId="0" borderId="16" xfId="0" applyFont="1" applyBorder="1" applyAlignment="1">
      <alignment horizontal="center"/>
    </xf>
    <xf numFmtId="0" fontId="5" fillId="0" borderId="15" xfId="0" applyFont="1" applyBorder="1" applyAlignment="1">
      <alignment horizontal="center"/>
    </xf>
    <xf numFmtId="0" fontId="6" fillId="0" borderId="17" xfId="0" applyFont="1" applyBorder="1" applyAlignment="1">
      <alignment horizontal="center"/>
    </xf>
    <xf numFmtId="0" fontId="0" fillId="0" borderId="1" xfId="0" applyBorder="1"/>
    <xf numFmtId="0" fontId="0" fillId="0" borderId="5" xfId="0" applyBorder="1"/>
    <xf numFmtId="0" fontId="5" fillId="0" borderId="15" xfId="0" applyFont="1" applyBorder="1" applyAlignment="1">
      <alignment horizontal="center" wrapText="1"/>
    </xf>
    <xf numFmtId="0" fontId="5" fillId="0" borderId="1" xfId="0" applyFont="1" applyFill="1" applyBorder="1" applyAlignment="1">
      <alignment horizontal="center" wrapText="1"/>
    </xf>
    <xf numFmtId="0" fontId="0" fillId="2" borderId="1" xfId="0" applyFill="1" applyBorder="1" applyAlignment="1">
      <alignment horizontal="center"/>
    </xf>
    <xf numFmtId="0" fontId="5" fillId="3" borderId="5" xfId="0" applyFont="1" applyFill="1" applyBorder="1" applyAlignment="1">
      <alignment horizontal="center" wrapText="1"/>
    </xf>
    <xf numFmtId="0" fontId="0" fillId="0" borderId="18" xfId="0" applyFill="1" applyBorder="1" applyAlignment="1">
      <alignment horizontal="center"/>
    </xf>
    <xf numFmtId="0" fontId="0" fillId="0" borderId="19" xfId="0" applyFill="1" applyBorder="1" applyAlignment="1">
      <alignment horizontal="center"/>
    </xf>
    <xf numFmtId="0" fontId="0" fillId="0" borderId="1" xfId="0" applyFill="1" applyBorder="1" applyAlignment="1">
      <alignment horizontal="center"/>
    </xf>
    <xf numFmtId="0" fontId="0" fillId="0" borderId="8" xfId="0" applyFill="1" applyBorder="1" applyAlignment="1">
      <alignment horizontal="center"/>
    </xf>
    <xf numFmtId="0" fontId="0" fillId="0" borderId="20" xfId="0" applyFill="1" applyBorder="1" applyAlignment="1">
      <alignment horizontal="center"/>
    </xf>
    <xf numFmtId="0" fontId="5" fillId="0" borderId="5" xfId="0" applyFont="1" applyFill="1" applyBorder="1" applyAlignment="1">
      <alignment horizontal="center"/>
    </xf>
    <xf numFmtId="0" fontId="5" fillId="0" borderId="0" xfId="0" applyFont="1" applyAlignment="1">
      <alignment horizontal="center"/>
    </xf>
    <xf numFmtId="0" fontId="3" fillId="0" borderId="14" xfId="0" applyFont="1" applyBorder="1" applyAlignment="1">
      <alignment horizontal="center"/>
    </xf>
    <xf numFmtId="0" fontId="3" fillId="0" borderId="1" xfId="0" applyFont="1" applyBorder="1" applyAlignment="1">
      <alignment horizontal="center"/>
    </xf>
    <xf numFmtId="0" fontId="0" fillId="4" borderId="1" xfId="0" applyFill="1" applyBorder="1"/>
    <xf numFmtId="0" fontId="6" fillId="4" borderId="5" xfId="0" applyFont="1" applyFill="1" applyBorder="1" applyAlignment="1">
      <alignment horizontal="center"/>
    </xf>
    <xf numFmtId="0" fontId="6" fillId="4" borderId="21" xfId="0" applyFont="1" applyFill="1" applyBorder="1" applyAlignment="1">
      <alignment horizontal="center"/>
    </xf>
    <xf numFmtId="0" fontId="6" fillId="4" borderId="22" xfId="0" applyFont="1" applyFill="1" applyBorder="1" applyAlignment="1">
      <alignment horizontal="center"/>
    </xf>
    <xf numFmtId="0" fontId="6" fillId="4" borderId="7" xfId="0" applyFont="1" applyFill="1" applyBorder="1" applyAlignment="1">
      <alignment horizontal="center"/>
    </xf>
    <xf numFmtId="0" fontId="5" fillId="4" borderId="5" xfId="0" applyFont="1" applyFill="1" applyBorder="1" applyAlignment="1">
      <alignment horizontal="center"/>
    </xf>
    <xf numFmtId="44" fontId="5" fillId="4" borderId="5" xfId="1" applyFont="1" applyFill="1" applyBorder="1" applyAlignment="1">
      <alignment horizontal="center"/>
    </xf>
    <xf numFmtId="44" fontId="5" fillId="4" borderId="23" xfId="1" applyFont="1" applyFill="1" applyBorder="1" applyAlignment="1">
      <alignment horizontal="center"/>
    </xf>
    <xf numFmtId="0" fontId="5" fillId="4" borderId="15" xfId="0" applyFont="1" applyFill="1" applyBorder="1" applyAlignment="1">
      <alignment horizontal="center"/>
    </xf>
    <xf numFmtId="44" fontId="5" fillId="4" borderId="24" xfId="1" applyFont="1" applyFill="1" applyBorder="1" applyAlignment="1">
      <alignment horizontal="center"/>
    </xf>
    <xf numFmtId="44" fontId="5" fillId="4" borderId="25" xfId="1" applyFont="1" applyFill="1" applyBorder="1" applyAlignment="1">
      <alignment horizontal="center"/>
    </xf>
    <xf numFmtId="0" fontId="5" fillId="4" borderId="1" xfId="0" applyFont="1" applyFill="1" applyBorder="1" applyAlignment="1">
      <alignment horizontal="center" wrapText="1"/>
    </xf>
    <xf numFmtId="0" fontId="5" fillId="4" borderId="8" xfId="0" applyFont="1" applyFill="1" applyBorder="1" applyAlignment="1">
      <alignment horizontal="center" wrapText="1"/>
    </xf>
    <xf numFmtId="0" fontId="0" fillId="4" borderId="8" xfId="0" applyFill="1" applyBorder="1" applyAlignment="1">
      <alignment horizontal="center"/>
    </xf>
    <xf numFmtId="0" fontId="0" fillId="2" borderId="20" xfId="0" applyFill="1" applyBorder="1"/>
    <xf numFmtId="0" fontId="5" fillId="2" borderId="12" xfId="0" applyFont="1" applyFill="1" applyBorder="1" applyAlignment="1">
      <alignment horizontal="center" wrapText="1"/>
    </xf>
    <xf numFmtId="0" fontId="0" fillId="2" borderId="12" xfId="0" applyFill="1" applyBorder="1" applyAlignment="1">
      <alignment horizontal="center"/>
    </xf>
    <xf numFmtId="0" fontId="0" fillId="2" borderId="1" xfId="0" applyFill="1" applyBorder="1"/>
    <xf numFmtId="0" fontId="5" fillId="2" borderId="8" xfId="0" applyFont="1" applyFill="1" applyBorder="1" applyAlignment="1">
      <alignment horizontal="center" wrapText="1"/>
    </xf>
    <xf numFmtId="0" fontId="0" fillId="2" borderId="8" xfId="0" applyFill="1" applyBorder="1" applyAlignment="1">
      <alignment horizontal="center"/>
    </xf>
    <xf numFmtId="0" fontId="0" fillId="2" borderId="20" xfId="0" applyFill="1" applyBorder="1" applyAlignment="1">
      <alignment horizontal="center"/>
    </xf>
    <xf numFmtId="0" fontId="0" fillId="4" borderId="20" xfId="0" applyFill="1" applyBorder="1"/>
    <xf numFmtId="44" fontId="0" fillId="4" borderId="1" xfId="0" applyNumberFormat="1" applyFill="1" applyBorder="1"/>
    <xf numFmtId="0" fontId="0" fillId="4" borderId="0" xfId="0" applyFill="1" applyBorder="1" applyAlignment="1">
      <alignment horizontal="center"/>
    </xf>
    <xf numFmtId="0" fontId="0" fillId="4" borderId="26" xfId="0" applyFill="1" applyBorder="1" applyAlignment="1">
      <alignment horizontal="center"/>
    </xf>
    <xf numFmtId="0" fontId="0" fillId="4" borderId="7" xfId="0" applyFill="1" applyBorder="1" applyAlignment="1">
      <alignment horizontal="center"/>
    </xf>
    <xf numFmtId="0" fontId="0" fillId="4" borderId="1" xfId="0" applyFill="1" applyBorder="1" applyAlignment="1">
      <alignment horizontal="center"/>
    </xf>
    <xf numFmtId="0" fontId="6" fillId="0" borderId="0" xfId="0" applyFont="1" applyBorder="1" applyAlignment="1">
      <alignment horizontal="center"/>
    </xf>
    <xf numFmtId="44" fontId="6" fillId="0" borderId="0" xfId="1" applyFont="1" applyBorder="1" applyAlignment="1">
      <alignment horizontal="center"/>
    </xf>
    <xf numFmtId="0" fontId="0" fillId="5" borderId="0" xfId="0" applyFill="1" applyBorder="1" applyAlignment="1">
      <alignment horizontal="center"/>
    </xf>
    <xf numFmtId="0" fontId="5" fillId="4" borderId="0" xfId="0" applyFont="1" applyFill="1" applyBorder="1" applyAlignment="1">
      <alignment horizontal="center" wrapText="1"/>
    </xf>
    <xf numFmtId="0" fontId="0" fillId="4" borderId="0" xfId="0" applyFill="1" applyBorder="1"/>
    <xf numFmtId="44" fontId="0" fillId="4" borderId="0" xfId="0" applyNumberFormat="1" applyFill="1" applyBorder="1"/>
    <xf numFmtId="44" fontId="2" fillId="5" borderId="0" xfId="1" applyFont="1" applyFill="1" applyBorder="1" applyAlignment="1">
      <alignment horizontal="center"/>
    </xf>
    <xf numFmtId="0" fontId="6" fillId="5" borderId="0" xfId="0" applyFont="1" applyFill="1" applyBorder="1" applyAlignment="1">
      <alignment horizontal="center"/>
    </xf>
    <xf numFmtId="44" fontId="6" fillId="5" borderId="0" xfId="0" applyNumberFormat="1" applyFont="1" applyFill="1" applyBorder="1" applyAlignment="1">
      <alignment horizontal="center"/>
    </xf>
    <xf numFmtId="44" fontId="0" fillId="5" borderId="0" xfId="0" applyNumberFormat="1" applyFill="1" applyBorder="1"/>
    <xf numFmtId="0" fontId="8" fillId="0" borderId="0" xfId="0" applyFont="1"/>
    <xf numFmtId="0" fontId="4" fillId="5" borderId="8" xfId="0" applyFont="1" applyFill="1" applyBorder="1" applyAlignment="1">
      <alignment horizontal="center"/>
    </xf>
    <xf numFmtId="0" fontId="0" fillId="4" borderId="26" xfId="0" applyFill="1" applyBorder="1" applyAlignment="1">
      <alignment horizontal="center"/>
    </xf>
    <xf numFmtId="0" fontId="0" fillId="2" borderId="20" xfId="0" applyFill="1" applyBorder="1" applyAlignment="1">
      <alignment horizontal="center"/>
    </xf>
    <xf numFmtId="0" fontId="0" fillId="4" borderId="31" xfId="0" applyFill="1" applyBorder="1" applyAlignment="1">
      <alignment horizontal="center"/>
    </xf>
    <xf numFmtId="0" fontId="0" fillId="0" borderId="0" xfId="0" applyAlignment="1">
      <alignment horizontal="left" wrapText="1"/>
    </xf>
    <xf numFmtId="0" fontId="0" fillId="0" borderId="0" xfId="0" applyAlignment="1">
      <alignment horizontal="left"/>
    </xf>
    <xf numFmtId="0" fontId="0" fillId="2" borderId="30" xfId="0" applyFill="1" applyBorder="1" applyAlignment="1">
      <alignment horizontal="center"/>
    </xf>
    <xf numFmtId="0" fontId="0" fillId="2" borderId="18" xfId="0" applyFill="1" applyBorder="1" applyAlignment="1">
      <alignment horizontal="center"/>
    </xf>
    <xf numFmtId="0" fontId="7" fillId="5" borderId="2" xfId="0" applyFont="1" applyFill="1" applyBorder="1" applyAlignment="1">
      <alignment horizontal="center" wrapText="1"/>
    </xf>
    <xf numFmtId="0" fontId="0" fillId="5" borderId="24" xfId="0" applyFill="1" applyBorder="1" applyAlignment="1">
      <alignment horizontal="center" wrapText="1"/>
    </xf>
    <xf numFmtId="0" fontId="7" fillId="5" borderId="27" xfId="0" applyFont="1" applyFill="1" applyBorder="1" applyAlignment="1">
      <alignment horizontal="center" wrapText="1"/>
    </xf>
    <xf numFmtId="0" fontId="0" fillId="5" borderId="28" xfId="0" applyFill="1" applyBorder="1" applyAlignment="1">
      <alignment horizontal="center" wrapText="1"/>
    </xf>
    <xf numFmtId="164" fontId="4" fillId="5" borderId="1" xfId="0" applyNumberFormat="1" applyFont="1" applyFill="1" applyBorder="1" applyAlignment="1">
      <alignment horizontal="center"/>
    </xf>
    <xf numFmtId="0" fontId="7" fillId="2" borderId="29" xfId="0" applyFont="1" applyFill="1" applyBorder="1" applyAlignment="1">
      <alignment horizontal="center" wrapText="1"/>
    </xf>
    <xf numFmtId="0" fontId="6" fillId="0" borderId="29" xfId="0" applyFont="1" applyFill="1" applyBorder="1" applyAlignment="1">
      <alignment horizontal="center"/>
    </xf>
    <xf numFmtId="0" fontId="7" fillId="0" borderId="0" xfId="0" applyFont="1" applyBorder="1" applyAlignment="1">
      <alignment horizontal="center"/>
    </xf>
    <xf numFmtId="0" fontId="6" fillId="0" borderId="17" xfId="0" applyFont="1" applyBorder="1" applyAlignment="1">
      <alignment horizontal="center"/>
    </xf>
    <xf numFmtId="0" fontId="6" fillId="0" borderId="25" xfId="0" applyFont="1" applyBorder="1" applyAlignment="1">
      <alignment horizontal="center"/>
    </xf>
    <xf numFmtId="0" fontId="8" fillId="0" borderId="0" xfId="0" applyFont="1" applyAlignment="1">
      <alignment horizontal="center"/>
    </xf>
    <xf numFmtId="0" fontId="6" fillId="0" borderId="15" xfId="0" applyFont="1" applyBorder="1" applyAlignment="1">
      <alignment horizontal="center"/>
    </xf>
    <xf numFmtId="0" fontId="6" fillId="0" borderId="16" xfId="0" applyFont="1" applyBorder="1" applyAlignment="1">
      <alignment horizontal="center"/>
    </xf>
    <xf numFmtId="0" fontId="6" fillId="0" borderId="3" xfId="0" applyFont="1" applyBorder="1" applyAlignment="1">
      <alignment horizontal="center"/>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95250</xdr:colOff>
      <xdr:row>2</xdr:row>
      <xdr:rowOff>9525</xdr:rowOff>
    </xdr:from>
    <xdr:to>
      <xdr:col>5</xdr:col>
      <xdr:colOff>1123950</xdr:colOff>
      <xdr:row>9</xdr:row>
      <xdr:rowOff>0</xdr:rowOff>
    </xdr:to>
    <xdr:pic>
      <xdr:nvPicPr>
        <xdr:cNvPr id="1106" name="Picture 1">
          <a:extLst>
            <a:ext uri="{FF2B5EF4-FFF2-40B4-BE49-F238E27FC236}">
              <a16:creationId xmlns:a16="http://schemas.microsoft.com/office/drawing/2014/main" id="{11AEE4FD-93BB-4E47-BB87-AF0118849C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0750" y="647700"/>
          <a:ext cx="2152650" cy="2219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38100</xdr:colOff>
      <xdr:row>2</xdr:row>
      <xdr:rowOff>28575</xdr:rowOff>
    </xdr:from>
    <xdr:to>
      <xdr:col>11</xdr:col>
      <xdr:colOff>28575</xdr:colOff>
      <xdr:row>9</xdr:row>
      <xdr:rowOff>200025</xdr:rowOff>
    </xdr:to>
    <xdr:pic>
      <xdr:nvPicPr>
        <xdr:cNvPr id="1107" name="Picture 2">
          <a:extLst>
            <a:ext uri="{FF2B5EF4-FFF2-40B4-BE49-F238E27FC236}">
              <a16:creationId xmlns:a16="http://schemas.microsoft.com/office/drawing/2014/main" id="{5D3FC615-7380-4631-8F08-2B2A1AD98B6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944225" y="666750"/>
          <a:ext cx="1943100"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2"/>
  <sheetViews>
    <sheetView tabSelected="1" zoomScale="80" zoomScaleNormal="80" workbookViewId="0">
      <selection activeCell="B14" sqref="B14"/>
    </sheetView>
  </sheetViews>
  <sheetFormatPr defaultColWidth="15.42578125" defaultRowHeight="15" x14ac:dyDescent="0.25"/>
  <cols>
    <col min="1" max="1" width="15.42578125" style="1"/>
    <col min="2" max="2" width="40.140625" style="1" customWidth="1"/>
    <col min="3" max="3" width="18.140625" style="1" bestFit="1" customWidth="1"/>
    <col min="4" max="4" width="14.85546875" style="1" customWidth="1"/>
    <col min="5" max="5" width="16.85546875" style="1" bestFit="1" customWidth="1"/>
    <col min="6" max="6" width="17.85546875" style="1" bestFit="1" customWidth="1"/>
    <col min="7" max="7" width="13.42578125" style="1" customWidth="1"/>
    <col min="8" max="8" width="3.85546875" style="1" customWidth="1"/>
    <col min="9" max="9" width="23" style="1" customWidth="1"/>
    <col min="10" max="10" width="18.140625" style="1" customWidth="1"/>
    <col min="11" max="11" width="11.140625" style="1" customWidth="1"/>
    <col min="12" max="12" width="16.140625" style="1" customWidth="1"/>
    <col min="13" max="13" width="17.85546875" style="1" bestFit="1" customWidth="1"/>
    <col min="14" max="16384" width="15.42578125" style="1"/>
  </cols>
  <sheetData>
    <row r="1" spans="1:16" x14ac:dyDescent="0.25">
      <c r="A1" s="4"/>
      <c r="B1" s="90" t="s">
        <v>54</v>
      </c>
      <c r="C1" s="91"/>
      <c r="D1" s="3"/>
      <c r="E1" s="3"/>
      <c r="F1" s="3"/>
      <c r="G1" s="3"/>
      <c r="H1" s="3"/>
      <c r="I1" s="3"/>
      <c r="J1" s="3"/>
      <c r="K1" s="3"/>
      <c r="L1" s="3"/>
      <c r="M1" s="3"/>
      <c r="N1" s="3"/>
    </row>
    <row r="2" spans="1:16" ht="35.25" customHeight="1" thickBot="1" x14ac:dyDescent="0.45">
      <c r="A2" s="4"/>
      <c r="B2" s="92"/>
      <c r="C2" s="93"/>
      <c r="D2" s="3"/>
      <c r="E2" s="97" t="s">
        <v>58</v>
      </c>
      <c r="F2" s="97"/>
      <c r="G2" s="3"/>
      <c r="H2" s="3"/>
      <c r="I2" s="3"/>
      <c r="J2" s="97" t="s">
        <v>59</v>
      </c>
      <c r="K2" s="97"/>
      <c r="L2" s="3"/>
      <c r="M2" s="3"/>
      <c r="N2" s="3"/>
    </row>
    <row r="3" spans="1:16" ht="35.1" customHeight="1" thickBot="1" x14ac:dyDescent="0.45">
      <c r="A3" s="4"/>
      <c r="B3" s="95" t="s">
        <v>70</v>
      </c>
      <c r="C3" s="95"/>
      <c r="D3" s="95"/>
      <c r="E3" s="3"/>
      <c r="F3" s="3"/>
      <c r="G3" s="3"/>
      <c r="H3" s="3"/>
      <c r="I3" s="3"/>
      <c r="J3" s="3"/>
      <c r="K3" s="3"/>
      <c r="L3" s="3"/>
      <c r="M3" s="3"/>
      <c r="N3" s="3"/>
    </row>
    <row r="4" spans="1:16" s="9" customFormat="1" ht="21.75" thickBot="1" x14ac:dyDescent="0.4">
      <c r="A4" s="5"/>
      <c r="B4" s="6" t="s">
        <v>39</v>
      </c>
      <c r="C4" s="10" t="s">
        <v>13</v>
      </c>
      <c r="D4" s="16" t="s">
        <v>14</v>
      </c>
      <c r="E4" s="8"/>
      <c r="F4" s="15"/>
      <c r="G4" s="82" t="s">
        <v>21</v>
      </c>
      <c r="H4" s="94">
        <f ca="1">TODAY()</f>
        <v>42985</v>
      </c>
      <c r="I4" s="94"/>
      <c r="J4" s="7"/>
      <c r="K4" s="8"/>
      <c r="L4" s="8"/>
      <c r="M4" s="8"/>
      <c r="N4" s="8"/>
    </row>
    <row r="5" spans="1:16" ht="26.25" customHeight="1" thickBot="1" x14ac:dyDescent="0.35">
      <c r="A5" s="4"/>
      <c r="B5" s="49" t="s">
        <v>0</v>
      </c>
      <c r="C5" s="50">
        <v>15</v>
      </c>
      <c r="D5" s="51">
        <v>20</v>
      </c>
      <c r="E5" s="13"/>
      <c r="F5" s="3"/>
      <c r="G5" s="3"/>
      <c r="H5" s="3"/>
      <c r="I5" s="3"/>
      <c r="J5" s="3"/>
      <c r="K5" s="3"/>
      <c r="L5" s="3"/>
      <c r="M5" s="3"/>
      <c r="N5" s="3"/>
    </row>
    <row r="6" spans="1:16" ht="26.25" customHeight="1" thickBot="1" x14ac:dyDescent="0.35">
      <c r="A6" s="4"/>
      <c r="B6" s="49" t="s">
        <v>1</v>
      </c>
      <c r="C6" s="50">
        <v>18</v>
      </c>
      <c r="D6" s="50">
        <v>22</v>
      </c>
      <c r="E6" s="13"/>
      <c r="F6" s="3"/>
      <c r="G6" s="3"/>
      <c r="H6" s="3"/>
      <c r="I6" s="3"/>
      <c r="J6" s="3"/>
      <c r="K6" s="3"/>
      <c r="L6" s="3"/>
      <c r="M6" s="3"/>
      <c r="N6" s="3"/>
    </row>
    <row r="7" spans="1:16" ht="26.25" customHeight="1" thickBot="1" x14ac:dyDescent="0.35">
      <c r="A7" s="4"/>
      <c r="B7" s="49" t="s">
        <v>2</v>
      </c>
      <c r="C7" s="50">
        <v>22</v>
      </c>
      <c r="D7" s="50">
        <v>25</v>
      </c>
      <c r="E7" s="13"/>
      <c r="F7" s="3"/>
      <c r="G7" s="3"/>
      <c r="H7" s="3"/>
      <c r="I7" s="3"/>
      <c r="J7" s="3"/>
      <c r="K7" s="3"/>
      <c r="L7" s="3"/>
      <c r="M7" s="3"/>
      <c r="N7" s="3"/>
    </row>
    <row r="8" spans="1:16" ht="20.25" customHeight="1" thickBot="1" x14ac:dyDescent="0.35">
      <c r="A8" s="4"/>
      <c r="B8" s="52" t="s">
        <v>31</v>
      </c>
      <c r="C8" s="50">
        <v>18</v>
      </c>
      <c r="D8" s="53">
        <v>20</v>
      </c>
      <c r="E8" s="13"/>
      <c r="F8" s="3"/>
      <c r="G8" s="3"/>
      <c r="H8" s="3"/>
      <c r="I8" s="3"/>
      <c r="J8" s="3"/>
      <c r="K8" s="3"/>
      <c r="L8" s="3"/>
      <c r="M8" s="3"/>
      <c r="N8" s="3"/>
    </row>
    <row r="9" spans="1:16" ht="20.25" customHeight="1" thickBot="1" x14ac:dyDescent="0.35">
      <c r="A9" s="4"/>
      <c r="B9" s="49" t="s">
        <v>32</v>
      </c>
      <c r="C9" s="50" t="s">
        <v>30</v>
      </c>
      <c r="D9" s="54">
        <v>25</v>
      </c>
      <c r="E9" s="13"/>
      <c r="F9" s="3"/>
      <c r="G9" s="3"/>
      <c r="H9" s="3"/>
      <c r="I9" s="3"/>
      <c r="J9" s="3"/>
      <c r="K9" s="3"/>
      <c r="L9" s="3"/>
      <c r="M9" s="3"/>
      <c r="N9" s="3"/>
    </row>
    <row r="10" spans="1:16" ht="20.25" customHeight="1" thickBot="1" x14ac:dyDescent="0.35">
      <c r="A10" s="4"/>
      <c r="B10" s="49" t="s">
        <v>51</v>
      </c>
      <c r="C10" s="50" t="s">
        <v>30</v>
      </c>
      <c r="D10" s="50">
        <v>10</v>
      </c>
      <c r="E10" s="13"/>
      <c r="F10" s="3"/>
      <c r="G10" s="3"/>
      <c r="H10" s="3"/>
      <c r="I10" s="3"/>
      <c r="J10" s="96"/>
      <c r="K10" s="96"/>
      <c r="L10" s="96"/>
      <c r="M10" s="3"/>
      <c r="N10" s="3"/>
    </row>
    <row r="11" spans="1:16" ht="25.5" customHeight="1" thickBot="1" x14ac:dyDescent="0.35">
      <c r="A11" s="4"/>
      <c r="B11" s="45" t="s">
        <v>56</v>
      </c>
      <c r="C11" s="45" t="s">
        <v>45</v>
      </c>
      <c r="D11" s="46" t="s">
        <v>46</v>
      </c>
      <c r="E11" s="47" t="s">
        <v>52</v>
      </c>
      <c r="F11" s="48" t="s">
        <v>69</v>
      </c>
      <c r="G11" s="45" t="s">
        <v>48</v>
      </c>
      <c r="H11"/>
      <c r="I11" s="45" t="s">
        <v>55</v>
      </c>
      <c r="J11" s="45" t="s">
        <v>45</v>
      </c>
      <c r="K11" s="46" t="s">
        <v>46</v>
      </c>
      <c r="L11" s="47" t="s">
        <v>52</v>
      </c>
      <c r="M11" s="48" t="s">
        <v>69</v>
      </c>
      <c r="N11" s="45" t="s">
        <v>48</v>
      </c>
      <c r="O11" s="3"/>
      <c r="P11" s="3"/>
    </row>
    <row r="12" spans="1:16" ht="45" customHeight="1" x14ac:dyDescent="0.3">
      <c r="A12" s="4"/>
      <c r="B12" s="58"/>
      <c r="C12" s="59"/>
      <c r="D12" s="60"/>
      <c r="E12" s="44">
        <f>IF(B12=B22,20,IF(B12=B23,22,IF(B12=B24,25,IF(B12=B25,20,IF(B12=B26,25,0)))))</f>
        <v>0</v>
      </c>
      <c r="F12" s="64"/>
      <c r="G12" s="65">
        <f>F12*E12</f>
        <v>0</v>
      </c>
      <c r="H12"/>
      <c r="I12" s="58"/>
      <c r="J12" s="59"/>
      <c r="K12" s="60"/>
      <c r="L12" s="44">
        <f>IF(I12=B5,15,IF(I12=B6,18,IF(I12=B7,22,IF(I12=B825,18,))))</f>
        <v>18</v>
      </c>
      <c r="M12" s="64"/>
      <c r="N12" s="65">
        <f>M12*L12</f>
        <v>0</v>
      </c>
      <c r="O12" s="3"/>
      <c r="P12" s="24"/>
    </row>
    <row r="13" spans="1:16" ht="23.25" customHeight="1" x14ac:dyDescent="0.3">
      <c r="A13" s="4"/>
      <c r="B13" s="61"/>
      <c r="C13" s="62"/>
      <c r="D13" s="63"/>
      <c r="E13" s="44">
        <f>IF(B13=B22,20,IF(B13=B23,22,IF(B13=B24,25,IF(B13=B25,20,IF(B13=B26,25,0)))))</f>
        <v>0</v>
      </c>
      <c r="F13" s="33"/>
      <c r="G13" s="65">
        <f>F13*E13</f>
        <v>0</v>
      </c>
      <c r="H13"/>
      <c r="I13" s="61"/>
      <c r="J13" s="62"/>
      <c r="K13" s="63"/>
      <c r="L13" s="44">
        <f>IF(I13=B5,15,IF(I13=B6,18,IF(I13=B7,22,IF(I13=B25,18,))))</f>
        <v>0</v>
      </c>
      <c r="M13" s="33"/>
      <c r="N13" s="65">
        <f>M13*L13</f>
        <v>0</v>
      </c>
      <c r="O13" s="3"/>
      <c r="P13" s="24"/>
    </row>
    <row r="14" spans="1:16" ht="23.25" customHeight="1" x14ac:dyDescent="0.3">
      <c r="A14" s="4"/>
      <c r="B14" s="61"/>
      <c r="C14" s="62"/>
      <c r="D14" s="63"/>
      <c r="E14" s="44">
        <f>IF(B14=B22,20,IF(B14=B23,22,IF(B14=B24,25,IF(B14=B25,20,IF(B14=B26,25,0)))))</f>
        <v>0</v>
      </c>
      <c r="F14" s="33"/>
      <c r="G14" s="65">
        <f>F14*E14</f>
        <v>0</v>
      </c>
      <c r="H14"/>
      <c r="I14" s="61"/>
      <c r="J14" s="62"/>
      <c r="K14" s="63"/>
      <c r="L14" s="44">
        <f>IF(I14=B5,15,IF(I14=B6,18,IF(I14=B7,22,IF(I14=B25,18,))))</f>
        <v>0</v>
      </c>
      <c r="M14" s="33"/>
      <c r="N14" s="65">
        <f>M14*L14</f>
        <v>0</v>
      </c>
      <c r="O14" s="3"/>
      <c r="P14" s="24"/>
    </row>
    <row r="15" spans="1:16" ht="24" customHeight="1" x14ac:dyDescent="0.3">
      <c r="A15" s="4"/>
      <c r="B15" s="61"/>
      <c r="C15" s="62"/>
      <c r="D15" s="63"/>
      <c r="E15" s="44">
        <f>IF(B15=B22,20,IF(B15=B23,22,IF(B15=B24,25,IF(B15=B25,20,IF(B15=B26,25,0)))))</f>
        <v>0</v>
      </c>
      <c r="F15" s="33"/>
      <c r="G15" s="65">
        <f>F15*E15</f>
        <v>0</v>
      </c>
      <c r="H15"/>
      <c r="I15" s="61"/>
      <c r="J15" s="62"/>
      <c r="K15" s="63"/>
      <c r="L15" s="44">
        <f>IF(I15=B5,15,IF(I15=B6,18,IF(I15=B7,22,IF(I15=B25,18,))))</f>
        <v>0</v>
      </c>
      <c r="M15" s="33"/>
      <c r="N15" s="65">
        <f>M15*L15</f>
        <v>0</v>
      </c>
      <c r="O15" s="3"/>
      <c r="P15" s="24"/>
    </row>
    <row r="16" spans="1:16" ht="37.5" customHeight="1" x14ac:dyDescent="0.3">
      <c r="A16" s="4"/>
      <c r="B16" s="61"/>
      <c r="C16" s="62"/>
      <c r="D16" s="63"/>
      <c r="E16" s="44">
        <f>IF(B16=B22,20,IF(B16=B23,22,IF(B16=B24,25,IF(B16=B25,20,IF(B16=B26,25,0)))))</f>
        <v>0</v>
      </c>
      <c r="F16" s="33"/>
      <c r="G16" s="65">
        <f>F16*E16</f>
        <v>0</v>
      </c>
      <c r="H16"/>
      <c r="I16" s="44"/>
      <c r="J16" s="56"/>
      <c r="K16" s="57"/>
      <c r="L16" s="44"/>
      <c r="M16" s="70"/>
      <c r="N16" s="65"/>
      <c r="O16" s="3"/>
      <c r="P16" s="24"/>
    </row>
    <row r="17" spans="1:16" ht="37.5" customHeight="1" x14ac:dyDescent="0.3">
      <c r="A17" s="4"/>
      <c r="B17" s="55" t="s">
        <v>28</v>
      </c>
      <c r="C17" s="56" t="s">
        <v>44</v>
      </c>
      <c r="D17" s="57" t="s">
        <v>12</v>
      </c>
      <c r="E17" s="44">
        <v>10</v>
      </c>
      <c r="F17" s="33"/>
      <c r="G17" s="66">
        <f>E17*F17</f>
        <v>0</v>
      </c>
      <c r="H17"/>
      <c r="I17" s="55" t="s">
        <v>28</v>
      </c>
      <c r="J17" s="56" t="s">
        <v>44</v>
      </c>
      <c r="K17" s="57" t="s">
        <v>12</v>
      </c>
      <c r="L17" s="44">
        <v>10</v>
      </c>
      <c r="M17" s="33"/>
      <c r="N17" s="66">
        <f>L17*M17</f>
        <v>0</v>
      </c>
      <c r="O17" s="3"/>
      <c r="P17" s="24"/>
    </row>
    <row r="18" spans="1:16" ht="18.75" x14ac:dyDescent="0.3">
      <c r="A18" s="4"/>
      <c r="B18" s="74"/>
      <c r="C18" s="74"/>
      <c r="D18" s="67"/>
      <c r="E18" s="75"/>
      <c r="F18" s="73">
        <f>SUM(F12:F17)</f>
        <v>0</v>
      </c>
      <c r="G18" s="76"/>
      <c r="H18"/>
      <c r="I18" s="74"/>
      <c r="J18" s="74"/>
      <c r="K18" s="67"/>
      <c r="L18" s="75"/>
      <c r="M18" s="73">
        <f>SUM(M12:M17)</f>
        <v>0</v>
      </c>
      <c r="N18" s="80"/>
      <c r="O18" s="3"/>
      <c r="P18" s="24"/>
    </row>
    <row r="19" spans="1:16" x14ac:dyDescent="0.25">
      <c r="A19" s="4"/>
      <c r="B19" s="3" t="s">
        <v>29</v>
      </c>
      <c r="C19" s="3"/>
      <c r="D19" s="3"/>
      <c r="E19" s="3"/>
      <c r="F19" s="73" t="s">
        <v>47</v>
      </c>
      <c r="G19" s="77">
        <f>SUM(G12:G17)</f>
        <v>0</v>
      </c>
      <c r="H19" s="3"/>
      <c r="I19" s="3" t="s">
        <v>29</v>
      </c>
      <c r="J19" s="3"/>
      <c r="K19" s="3"/>
      <c r="L19" s="3"/>
      <c r="M19" s="73" t="s">
        <v>47</v>
      </c>
      <c r="N19" s="77">
        <f>SUM(N12:N17)</f>
        <v>0</v>
      </c>
    </row>
    <row r="20" spans="1:16" x14ac:dyDescent="0.25">
      <c r="A20" s="4"/>
      <c r="B20" s="3"/>
      <c r="C20" s="3"/>
      <c r="D20" s="3"/>
      <c r="E20" s="3"/>
      <c r="F20" s="73" t="s">
        <v>60</v>
      </c>
      <c r="G20" s="77">
        <f>IF(F18=0,0,IF(F18=1,7,IF(F18&gt;1,15)))</f>
        <v>0</v>
      </c>
      <c r="H20" s="3"/>
      <c r="I20" s="3"/>
      <c r="J20" s="3"/>
      <c r="K20" s="3"/>
      <c r="L20" s="3"/>
      <c r="M20" s="73" t="s">
        <v>60</v>
      </c>
      <c r="N20" s="77">
        <f>IF(M18=0,0,IF(M18=1,7,IF(M18&gt;1,15)))</f>
        <v>0</v>
      </c>
    </row>
    <row r="21" spans="1:16" ht="15.75" hidden="1" thickBot="1" x14ac:dyDescent="0.3">
      <c r="A21" s="4"/>
      <c r="B21" s="3"/>
      <c r="C21" s="3"/>
      <c r="D21" s="3"/>
      <c r="E21" s="3"/>
      <c r="F21" s="3"/>
      <c r="G21" s="3"/>
      <c r="H21" s="3"/>
      <c r="I21" s="3"/>
      <c r="J21" s="3"/>
      <c r="K21" s="3"/>
      <c r="L21" s="3"/>
      <c r="M21" s="3"/>
      <c r="N21" s="3"/>
    </row>
    <row r="22" spans="1:16" ht="19.5" hidden="1" thickBot="1" x14ac:dyDescent="0.35">
      <c r="A22" s="4"/>
      <c r="B22" s="14" t="s">
        <v>0</v>
      </c>
      <c r="C22" s="3"/>
      <c r="D22" s="3"/>
      <c r="E22" s="3"/>
      <c r="F22" s="3"/>
      <c r="G22" s="3"/>
      <c r="H22" s="3"/>
      <c r="I22" s="3"/>
      <c r="J22" s="3"/>
      <c r="K22" s="3"/>
      <c r="L22" s="3"/>
      <c r="M22" s="3"/>
      <c r="N22" s="3"/>
    </row>
    <row r="23" spans="1:16" ht="19.5" hidden="1" thickBot="1" x14ac:dyDescent="0.35">
      <c r="A23" s="4"/>
      <c r="B23" s="14" t="s">
        <v>1</v>
      </c>
      <c r="C23" s="3"/>
      <c r="D23" s="3"/>
      <c r="E23" s="3"/>
      <c r="F23" s="3"/>
      <c r="G23" s="3"/>
      <c r="H23" s="3"/>
      <c r="I23" s="3"/>
      <c r="J23" s="3"/>
      <c r="K23" s="3"/>
      <c r="L23" s="3"/>
      <c r="M23" s="3"/>
      <c r="N23" s="3"/>
    </row>
    <row r="24" spans="1:16" ht="19.5" hidden="1" thickBot="1" x14ac:dyDescent="0.35">
      <c r="A24" s="4"/>
      <c r="B24" s="14" t="s">
        <v>2</v>
      </c>
      <c r="C24" s="3"/>
      <c r="D24" s="3"/>
      <c r="E24" s="3"/>
      <c r="F24" s="3"/>
      <c r="G24" s="3"/>
      <c r="H24" s="3"/>
      <c r="I24" s="3"/>
      <c r="J24" s="3"/>
      <c r="K24" s="3"/>
      <c r="L24" s="3"/>
      <c r="M24" s="3"/>
      <c r="N24" s="3"/>
    </row>
    <row r="25" spans="1:16" ht="19.5" hidden="1" thickBot="1" x14ac:dyDescent="0.35">
      <c r="A25" s="4"/>
      <c r="B25" s="27" t="s">
        <v>53</v>
      </c>
      <c r="C25" s="3"/>
      <c r="D25" s="3"/>
      <c r="E25" s="3"/>
      <c r="F25" s="3"/>
      <c r="G25" s="3"/>
      <c r="H25" s="3"/>
      <c r="I25" s="3"/>
      <c r="J25" s="3"/>
      <c r="K25" s="3"/>
      <c r="L25" s="3"/>
      <c r="M25" s="3"/>
      <c r="N25" s="3"/>
    </row>
    <row r="26" spans="1:16" ht="19.5" hidden="1" thickBot="1" x14ac:dyDescent="0.35">
      <c r="A26" s="4"/>
      <c r="B26" s="40" t="s">
        <v>32</v>
      </c>
      <c r="C26" s="3"/>
      <c r="D26" s="3"/>
      <c r="E26" s="3"/>
      <c r="F26" s="3"/>
      <c r="G26" s="3"/>
      <c r="H26" s="3"/>
      <c r="I26" s="3"/>
      <c r="J26" s="3"/>
      <c r="K26" s="3"/>
      <c r="L26" s="3"/>
      <c r="M26" s="3"/>
      <c r="N26" s="3"/>
    </row>
    <row r="27" spans="1:16" x14ac:dyDescent="0.25">
      <c r="A27" s="4"/>
      <c r="B27" s="3"/>
      <c r="C27" s="3"/>
      <c r="D27" s="3"/>
      <c r="E27" s="3"/>
      <c r="F27" s="3"/>
      <c r="G27" s="3"/>
      <c r="H27" s="3"/>
      <c r="I27" s="3"/>
      <c r="J27" s="3"/>
      <c r="K27" s="3"/>
      <c r="L27" s="3"/>
      <c r="M27" s="3"/>
      <c r="N27" s="3"/>
    </row>
    <row r="28" spans="1:16" x14ac:dyDescent="0.25">
      <c r="A28" s="4"/>
      <c r="B28" s="3"/>
      <c r="C28" s="3"/>
      <c r="D28" s="3"/>
      <c r="E28" s="3"/>
      <c r="F28" s="3"/>
      <c r="G28" s="3"/>
      <c r="H28" s="3"/>
      <c r="I28" s="3"/>
      <c r="J28" s="3"/>
      <c r="K28" s="3"/>
      <c r="L28" s="3"/>
      <c r="M28" s="3"/>
      <c r="N28" s="3"/>
    </row>
    <row r="29" spans="1:16" ht="18.75" x14ac:dyDescent="0.3">
      <c r="A29" s="4"/>
      <c r="B29" s="3"/>
      <c r="C29" s="3"/>
      <c r="D29" s="3"/>
      <c r="E29" s="3"/>
      <c r="F29" s="78" t="s">
        <v>61</v>
      </c>
      <c r="G29" s="79">
        <f>G19+G20</f>
        <v>0</v>
      </c>
      <c r="H29" s="3"/>
      <c r="I29" s="3"/>
      <c r="J29" s="3"/>
      <c r="K29" s="3"/>
      <c r="L29" s="3"/>
      <c r="M29" s="78" t="s">
        <v>61</v>
      </c>
      <c r="N29" s="79">
        <f>N19+N20</f>
        <v>0</v>
      </c>
    </row>
    <row r="30" spans="1:16" ht="19.5" thickBot="1" x14ac:dyDescent="0.35">
      <c r="A30" s="4"/>
      <c r="B30" s="11" t="s">
        <v>19</v>
      </c>
      <c r="C30" s="71" t="s">
        <v>57</v>
      </c>
      <c r="D30" s="72">
        <f>G29+N29</f>
        <v>0</v>
      </c>
      <c r="E30" s="3"/>
      <c r="F30" s="3"/>
      <c r="G30" s="3"/>
      <c r="H30" s="3"/>
      <c r="I30" s="3"/>
      <c r="J30" s="3"/>
      <c r="K30" s="3"/>
      <c r="L30" s="3"/>
      <c r="M30" s="3"/>
      <c r="N30" s="3"/>
    </row>
    <row r="31" spans="1:16" ht="15.75" thickBot="1" x14ac:dyDescent="0.3">
      <c r="A31" s="4"/>
      <c r="B31" s="85" t="s">
        <v>17</v>
      </c>
      <c r="C31" s="83"/>
      <c r="D31" s="83" t="s">
        <v>18</v>
      </c>
      <c r="E31" s="83"/>
      <c r="F31" s="83"/>
      <c r="G31" s="83"/>
      <c r="H31" s="83" t="s">
        <v>20</v>
      </c>
      <c r="I31" s="83"/>
      <c r="J31" s="68" t="s">
        <v>22</v>
      </c>
      <c r="K31" s="69" t="s">
        <v>23</v>
      </c>
      <c r="L31" s="3"/>
      <c r="M31" s="3"/>
      <c r="N31" s="3"/>
    </row>
    <row r="32" spans="1:16" ht="45.75" customHeight="1" x14ac:dyDescent="0.25">
      <c r="A32" s="4"/>
      <c r="B32" s="84"/>
      <c r="C32" s="84"/>
      <c r="D32" s="64"/>
      <c r="E32" s="64"/>
      <c r="F32" s="88"/>
      <c r="G32" s="89"/>
      <c r="H32" s="84"/>
      <c r="I32" s="84"/>
      <c r="J32" s="64"/>
      <c r="K32" s="64"/>
      <c r="L32" s="3"/>
      <c r="M32" s="3"/>
      <c r="N32" s="3"/>
    </row>
    <row r="33" spans="1:14" x14ac:dyDescent="0.25">
      <c r="A33" s="4"/>
      <c r="B33" s="81" t="s">
        <v>62</v>
      </c>
      <c r="C33" s="3"/>
      <c r="D33" s="3"/>
      <c r="E33" s="3"/>
      <c r="F33" s="3"/>
      <c r="G33" s="3"/>
      <c r="H33" s="3"/>
      <c r="I33" s="3"/>
      <c r="J33" s="3"/>
      <c r="K33" s="3"/>
      <c r="L33" s="3"/>
      <c r="M33" s="3"/>
      <c r="N33" s="3"/>
    </row>
    <row r="34" spans="1:14" x14ac:dyDescent="0.25">
      <c r="A34" s="4"/>
      <c r="B34" s="86" t="s">
        <v>63</v>
      </c>
      <c r="C34" s="86"/>
      <c r="D34" s="86"/>
      <c r="E34" s="86"/>
      <c r="F34" s="3"/>
      <c r="G34" s="3"/>
      <c r="H34" s="3"/>
      <c r="I34" s="3"/>
      <c r="J34" s="3"/>
      <c r="K34" s="3"/>
      <c r="L34" s="3"/>
      <c r="M34" s="3"/>
      <c r="N34" s="3"/>
    </row>
    <row r="35" spans="1:14" x14ac:dyDescent="0.25">
      <c r="A35" s="4"/>
      <c r="B35" s="86"/>
      <c r="C35" s="86"/>
      <c r="D35" s="86"/>
      <c r="E35" s="86"/>
      <c r="F35" s="3"/>
      <c r="G35" s="3"/>
      <c r="H35" s="3"/>
      <c r="I35" s="3"/>
      <c r="J35" s="3"/>
      <c r="K35" s="3"/>
      <c r="L35" s="3"/>
      <c r="M35" s="3"/>
      <c r="N35" s="3"/>
    </row>
    <row r="36" spans="1:14" x14ac:dyDescent="0.25">
      <c r="A36" s="4"/>
      <c r="D36" s="3"/>
      <c r="E36" s="3"/>
      <c r="F36" s="3"/>
      <c r="G36" s="3"/>
      <c r="H36" s="3"/>
      <c r="I36" s="3"/>
      <c r="J36" s="3"/>
      <c r="K36" s="3"/>
      <c r="L36" s="3"/>
      <c r="M36" s="3"/>
      <c r="N36" s="3"/>
    </row>
    <row r="37" spans="1:14" x14ac:dyDescent="0.25">
      <c r="A37" s="4"/>
      <c r="B37" s="87" t="s">
        <v>64</v>
      </c>
      <c r="C37" s="87"/>
      <c r="D37" s="3"/>
      <c r="E37" s="3"/>
      <c r="F37" s="3"/>
      <c r="G37" s="3"/>
      <c r="H37" s="3"/>
      <c r="I37" s="3"/>
      <c r="J37" s="3"/>
      <c r="K37" s="3"/>
      <c r="L37" s="3"/>
      <c r="M37" s="3"/>
      <c r="N37" s="3"/>
    </row>
    <row r="38" spans="1:14" x14ac:dyDescent="0.25">
      <c r="A38" s="4"/>
      <c r="B38" t="s">
        <v>65</v>
      </c>
      <c r="C38" s="3"/>
      <c r="D38" s="3"/>
      <c r="E38" s="3"/>
      <c r="F38" s="3"/>
      <c r="G38" s="3"/>
      <c r="H38" s="3"/>
      <c r="I38" s="3"/>
      <c r="J38" s="3"/>
      <c r="K38" s="3"/>
      <c r="L38" s="3"/>
      <c r="M38" s="3"/>
      <c r="N38" s="3"/>
    </row>
    <row r="39" spans="1:14" x14ac:dyDescent="0.25">
      <c r="A39" s="4"/>
      <c r="B39" t="s">
        <v>66</v>
      </c>
      <c r="C39" s="3"/>
      <c r="D39" s="3"/>
      <c r="E39" s="3"/>
      <c r="F39" s="3"/>
      <c r="G39" s="3"/>
      <c r="H39" s="3"/>
      <c r="I39" s="3"/>
      <c r="J39" s="3"/>
      <c r="K39" s="3"/>
      <c r="L39" s="3"/>
      <c r="M39" s="3"/>
      <c r="N39" s="3"/>
    </row>
    <row r="40" spans="1:14" x14ac:dyDescent="0.25">
      <c r="A40" s="4"/>
      <c r="B40"/>
      <c r="C40" s="3"/>
      <c r="D40" s="3"/>
      <c r="E40" s="3"/>
      <c r="F40" s="3"/>
      <c r="G40" s="3"/>
      <c r="H40" s="3"/>
      <c r="I40" s="3"/>
      <c r="J40" s="3"/>
      <c r="K40" s="3"/>
      <c r="L40" s="3"/>
      <c r="M40" s="3"/>
      <c r="N40" s="3"/>
    </row>
    <row r="41" spans="1:14" x14ac:dyDescent="0.25">
      <c r="B41" t="s">
        <v>67</v>
      </c>
    </row>
    <row r="42" spans="1:14" x14ac:dyDescent="0.25">
      <c r="B42" t="s">
        <v>68</v>
      </c>
    </row>
  </sheetData>
  <mergeCells count="14">
    <mergeCell ref="B1:C2"/>
    <mergeCell ref="H4:I4"/>
    <mergeCell ref="B3:D3"/>
    <mergeCell ref="J10:L10"/>
    <mergeCell ref="E2:F2"/>
    <mergeCell ref="J2:K2"/>
    <mergeCell ref="H31:I31"/>
    <mergeCell ref="H32:I32"/>
    <mergeCell ref="B31:C31"/>
    <mergeCell ref="B34:E35"/>
    <mergeCell ref="B37:C37"/>
    <mergeCell ref="F32:G32"/>
    <mergeCell ref="B32:C32"/>
    <mergeCell ref="D31:G31"/>
  </mergeCells>
  <phoneticPr fontId="1" type="noConversion"/>
  <pageMargins left="0.75" right="0.75" top="1" bottom="1" header="0.3" footer="0.3"/>
  <pageSetup scale="60" orientation="landscape"/>
  <headerFooter alignWithMargins="0"/>
  <drawing r:id="rId1"/>
  <extLst>
    <ext xmlns:x14="http://schemas.microsoft.com/office/spreadsheetml/2009/9/main" uri="{CCE6A557-97BC-4b89-ADB6-D9C93CAAB3DF}">
      <x14:dataValidations xmlns:xm="http://schemas.microsoft.com/office/excel/2006/main" count="7">
        <x14:dataValidation type="list" allowBlank="1" showInputMessage="1" showErrorMessage="1" errorTitle="Color required" error="You must pick a color. " promptTitle="Pick color" prompt="Please pick a color for this garment" xr:uid="{00000000-0002-0000-0000-000000000000}">
          <x14:formula1>
            <xm:f>Sheet2!$B$24:$B$28</xm:f>
          </x14:formula1>
          <xm:sqref>C12:C16 J12:J16</xm:sqref>
        </x14:dataValidation>
        <x14:dataValidation type="list" allowBlank="1" showInputMessage="1" showErrorMessage="1" errorTitle="Pick garment type" error="You must pick a garment type" promptTitle="Pick Item" prompt="You must pick a garment" xr:uid="{00000000-0002-0000-0000-000001000000}">
          <x14:formula1>
            <xm:f>Sheet2!$D$24:$D$29</xm:f>
          </x14:formula1>
          <xm:sqref>B12:B16 I16</xm:sqref>
        </x14:dataValidation>
        <x14:dataValidation type="list" allowBlank="1" showInputMessage="1" showErrorMessage="1" errorTitle="Pick a size" error="You must pick a size for the garment" promptTitle="Size" prompt="Please pick a size" xr:uid="{00000000-0002-0000-0000-000002000000}">
          <x14:formula1>
            <xm:f>Sheet2!$D$6:$L$6</xm:f>
          </x14:formula1>
          <xm:sqref>K16</xm:sqref>
        </x14:dataValidation>
        <x14:dataValidation type="list" allowBlank="1" showInputMessage="1" showErrorMessage="1" errorTitle="Count" error="You must pick a quantity" promptTitle="Quantity" prompt="How many of this size and color?" xr:uid="{00000000-0002-0000-0000-000003000000}">
          <x14:formula1>
            <xm:f>Sheet2!$E$24:$E$28</xm:f>
          </x14:formula1>
          <xm:sqref>F12:F17 M12:M17</xm:sqref>
        </x14:dataValidation>
        <x14:dataValidation type="list" allowBlank="1" showInputMessage="1" showErrorMessage="1" errorTitle="Pick a size" error="You must pick a size for the garment" promptTitle="Size" prompt="Please pick a size" xr:uid="{00000000-0002-0000-0000-000004000000}">
          <x14:formula1>
            <xm:f>Sheet2!$D$6:$F$6</xm:f>
          </x14:formula1>
          <xm:sqref>K12:K15</xm:sqref>
        </x14:dataValidation>
        <x14:dataValidation type="list" allowBlank="1" showInputMessage="1" showErrorMessage="1" errorTitle="Pick garment type" error="You must pick a garment type" promptTitle="Pick Item" prompt="You must pick a garment" xr:uid="{00000000-0002-0000-0000-000005000000}">
          <x14:formula1>
            <xm:f>Sheet2!$D$24:$D$28</xm:f>
          </x14:formula1>
          <xm:sqref>I12:I15</xm:sqref>
        </x14:dataValidation>
        <x14:dataValidation type="list" allowBlank="1" showInputMessage="1" showErrorMessage="1" errorTitle="Pick a size" error="You must pick a size for the garment" promptTitle="Size" prompt="Please pick a size" xr:uid="{00000000-0002-0000-0000-000006000000}">
          <x14:formula1>
            <xm:f>Sheet2!$G$6:$L$6</xm:f>
          </x14:formula1>
          <xm:sqref>D12:D16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M29"/>
  <sheetViews>
    <sheetView topLeftCell="A4" workbookViewId="0">
      <selection activeCell="D29" sqref="D29"/>
    </sheetView>
  </sheetViews>
  <sheetFormatPr defaultColWidth="15.42578125" defaultRowHeight="15" x14ac:dyDescent="0.25"/>
  <cols>
    <col min="2" max="2" width="40" customWidth="1"/>
    <col min="3" max="3" width="10.42578125" bestFit="1" customWidth="1"/>
    <col min="4" max="4" width="30.85546875" customWidth="1"/>
    <col min="5" max="5" width="21.140625" style="1" bestFit="1" customWidth="1"/>
    <col min="6" max="6" width="17.140625" bestFit="1" customWidth="1"/>
    <col min="7" max="7" width="14" customWidth="1"/>
    <col min="8" max="8" width="13.42578125" customWidth="1"/>
    <col min="9" max="9" width="17" customWidth="1"/>
    <col min="10" max="10" width="16.42578125" customWidth="1"/>
    <col min="11" max="11" width="17" bestFit="1" customWidth="1"/>
    <col min="12" max="12" width="17.42578125" bestFit="1" customWidth="1"/>
  </cols>
  <sheetData>
    <row r="3" spans="2:13" x14ac:dyDescent="0.25">
      <c r="E3" s="100" t="s">
        <v>38</v>
      </c>
      <c r="F3" s="100"/>
      <c r="G3" s="100"/>
      <c r="H3" s="100"/>
      <c r="I3" s="100"/>
    </row>
    <row r="4" spans="2:13" ht="15.75" thickBot="1" x14ac:dyDescent="0.3"/>
    <row r="5" spans="2:13" ht="19.5" thickBot="1" x14ac:dyDescent="0.35">
      <c r="B5" s="101" t="s">
        <v>11</v>
      </c>
      <c r="C5" s="103" t="s">
        <v>10</v>
      </c>
      <c r="D5" s="99"/>
      <c r="E5" s="28"/>
      <c r="F5" s="30"/>
      <c r="G5" s="98" t="s">
        <v>9</v>
      </c>
      <c r="H5" s="98"/>
      <c r="I5" s="98"/>
      <c r="J5" s="98"/>
      <c r="K5" s="99"/>
      <c r="M5" s="25" t="s">
        <v>15</v>
      </c>
    </row>
    <row r="6" spans="2:13" ht="19.5" thickBot="1" x14ac:dyDescent="0.35">
      <c r="B6" s="102"/>
      <c r="C6" s="26" t="s">
        <v>27</v>
      </c>
      <c r="D6" s="22" t="s">
        <v>8</v>
      </c>
      <c r="E6" s="23" t="s">
        <v>7</v>
      </c>
      <c r="F6" s="23" t="s">
        <v>25</v>
      </c>
      <c r="G6" s="23" t="s">
        <v>3</v>
      </c>
      <c r="H6" s="23" t="s">
        <v>4</v>
      </c>
      <c r="I6" s="23" t="s">
        <v>5</v>
      </c>
      <c r="J6" s="23" t="s">
        <v>6</v>
      </c>
      <c r="K6" s="42" t="s">
        <v>49</v>
      </c>
      <c r="L6" s="43" t="s">
        <v>50</v>
      </c>
      <c r="M6" s="29"/>
    </row>
    <row r="7" spans="2:13" ht="18.75" x14ac:dyDescent="0.3">
      <c r="B7" s="18" t="s">
        <v>0</v>
      </c>
      <c r="C7" s="21" t="s">
        <v>26</v>
      </c>
      <c r="D7" s="35"/>
      <c r="E7" s="36"/>
      <c r="F7" s="36"/>
      <c r="G7" s="36"/>
      <c r="H7" s="36"/>
      <c r="I7" s="36"/>
      <c r="J7" s="36"/>
      <c r="K7" s="36"/>
      <c r="L7" s="37"/>
      <c r="M7" s="29">
        <f>SUM(D7:L7)</f>
        <v>0</v>
      </c>
    </row>
    <row r="8" spans="2:13" ht="19.5" thickBot="1" x14ac:dyDescent="0.35">
      <c r="B8" s="19" t="s">
        <v>1</v>
      </c>
      <c r="C8" s="17" t="s">
        <v>26</v>
      </c>
      <c r="D8" s="38"/>
      <c r="E8" s="37"/>
      <c r="F8" s="37"/>
      <c r="G8" s="37"/>
      <c r="H8" s="37"/>
      <c r="I8" s="37"/>
      <c r="J8" s="37"/>
      <c r="K8" s="37"/>
      <c r="L8" s="37"/>
      <c r="M8" s="29">
        <f t="shared" ref="M8:M18" si="0">SUM(D8:L8)</f>
        <v>0</v>
      </c>
    </row>
    <row r="9" spans="2:13" ht="19.5" thickBot="1" x14ac:dyDescent="0.35">
      <c r="B9" s="34" t="s">
        <v>24</v>
      </c>
      <c r="C9" s="17" t="s">
        <v>26</v>
      </c>
      <c r="D9" s="38" t="s">
        <v>12</v>
      </c>
      <c r="E9" s="37" t="s">
        <v>12</v>
      </c>
      <c r="F9" s="37" t="s">
        <v>12</v>
      </c>
      <c r="G9" s="37"/>
      <c r="H9" s="37"/>
      <c r="I9" s="37"/>
      <c r="J9" s="37"/>
      <c r="K9" s="37"/>
      <c r="L9" s="37"/>
      <c r="M9" s="29">
        <f t="shared" si="0"/>
        <v>0</v>
      </c>
    </row>
    <row r="10" spans="2:13" ht="19.5" thickBot="1" x14ac:dyDescent="0.35">
      <c r="B10" s="20" t="s">
        <v>2</v>
      </c>
      <c r="C10" s="17" t="s">
        <v>26</v>
      </c>
      <c r="D10" s="38"/>
      <c r="E10" s="37"/>
      <c r="F10" s="37"/>
      <c r="G10" s="37"/>
      <c r="H10" s="37"/>
      <c r="I10" s="37"/>
      <c r="J10" s="37"/>
      <c r="K10" s="37"/>
      <c r="L10" s="37"/>
      <c r="M10" s="29">
        <f t="shared" si="0"/>
        <v>0</v>
      </c>
    </row>
    <row r="11" spans="2:13" ht="25.5" customHeight="1" thickBot="1" x14ac:dyDescent="0.35">
      <c r="B11" s="12" t="s">
        <v>16</v>
      </c>
      <c r="C11" s="17" t="s">
        <v>26</v>
      </c>
      <c r="D11" s="38"/>
      <c r="E11" s="37"/>
      <c r="F11" s="37"/>
      <c r="G11" s="37"/>
      <c r="H11" s="37"/>
      <c r="I11" s="37"/>
      <c r="J11" s="37"/>
      <c r="K11" s="37"/>
      <c r="L11" s="37"/>
      <c r="M11" s="29">
        <f t="shared" si="0"/>
        <v>0</v>
      </c>
    </row>
    <row r="12" spans="2:13" ht="19.5" thickBot="1" x14ac:dyDescent="0.35">
      <c r="B12" s="31" t="s">
        <v>36</v>
      </c>
      <c r="C12" s="17"/>
      <c r="D12" s="38"/>
      <c r="E12" s="37"/>
      <c r="F12" s="37"/>
      <c r="G12" s="37"/>
      <c r="H12" s="37"/>
      <c r="I12" s="37"/>
      <c r="J12" s="37"/>
      <c r="K12" s="37"/>
      <c r="L12" s="39"/>
      <c r="M12" s="29">
        <f t="shared" si="0"/>
        <v>0</v>
      </c>
    </row>
    <row r="13" spans="2:13" ht="19.5" thickBot="1" x14ac:dyDescent="0.35">
      <c r="B13" s="31" t="s">
        <v>37</v>
      </c>
      <c r="C13" s="17"/>
      <c r="D13" s="38"/>
      <c r="E13" s="37"/>
      <c r="F13" s="37"/>
      <c r="G13" s="37"/>
      <c r="H13" s="37"/>
      <c r="I13" s="37"/>
      <c r="J13" s="37"/>
      <c r="K13" s="37"/>
      <c r="L13" s="39"/>
      <c r="M13" s="29">
        <f t="shared" si="0"/>
        <v>0</v>
      </c>
    </row>
    <row r="14" spans="2:13" ht="18.75" x14ac:dyDescent="0.3">
      <c r="B14" s="31" t="s">
        <v>28</v>
      </c>
      <c r="C14" s="17" t="s">
        <v>26</v>
      </c>
      <c r="D14" s="38"/>
      <c r="E14" s="37"/>
      <c r="F14" s="37"/>
      <c r="G14" s="37"/>
      <c r="H14" s="37"/>
      <c r="I14" s="37"/>
      <c r="J14" s="37"/>
      <c r="K14" s="37"/>
      <c r="L14" s="39"/>
      <c r="M14" s="29">
        <f t="shared" si="0"/>
        <v>0</v>
      </c>
    </row>
    <row r="15" spans="2:13" ht="18.75" x14ac:dyDescent="0.3">
      <c r="B15" s="32" t="s">
        <v>15</v>
      </c>
      <c r="C15" s="29"/>
      <c r="D15" s="29"/>
      <c r="E15" s="2"/>
      <c r="F15" s="29"/>
      <c r="G15" s="29"/>
      <c r="H15" s="29"/>
      <c r="I15" s="29"/>
      <c r="J15" s="29"/>
      <c r="K15" s="29"/>
      <c r="L15" s="29"/>
      <c r="M15" s="29">
        <f t="shared" si="0"/>
        <v>0</v>
      </c>
    </row>
    <row r="16" spans="2:13" ht="18.75" x14ac:dyDescent="0.3">
      <c r="B16" s="32" t="s">
        <v>33</v>
      </c>
      <c r="C16" s="29"/>
      <c r="D16" s="29"/>
      <c r="E16" s="2"/>
      <c r="F16" s="29"/>
      <c r="G16" s="29"/>
      <c r="H16" s="29"/>
      <c r="I16" s="29"/>
      <c r="J16" s="29"/>
      <c r="K16" s="29"/>
      <c r="L16" s="29"/>
      <c r="M16" s="29">
        <f t="shared" si="0"/>
        <v>0</v>
      </c>
    </row>
    <row r="17" spans="2:13" ht="18.75" x14ac:dyDescent="0.3">
      <c r="B17" s="32" t="s">
        <v>34</v>
      </c>
      <c r="C17" s="29"/>
      <c r="D17" s="29"/>
      <c r="E17" s="2"/>
      <c r="F17" s="29"/>
      <c r="G17" s="29"/>
      <c r="H17" s="29"/>
      <c r="I17" s="29"/>
      <c r="J17" s="29"/>
      <c r="K17" s="29"/>
      <c r="L17" s="29"/>
      <c r="M17" s="29">
        <f t="shared" si="0"/>
        <v>0</v>
      </c>
    </row>
    <row r="18" spans="2:13" ht="18.75" x14ac:dyDescent="0.3">
      <c r="B18" s="32" t="s">
        <v>35</v>
      </c>
      <c r="C18" s="29"/>
      <c r="D18" s="29"/>
      <c r="E18" s="2"/>
      <c r="F18" s="29"/>
      <c r="G18" s="29"/>
      <c r="H18" s="29"/>
      <c r="I18" s="29"/>
      <c r="J18" s="29"/>
      <c r="K18" s="29"/>
      <c r="L18" s="29"/>
      <c r="M18" s="29">
        <f t="shared" si="0"/>
        <v>0</v>
      </c>
    </row>
    <row r="20" spans="2:13" x14ac:dyDescent="0.25">
      <c r="M20">
        <f>SUM(M7:M19)</f>
        <v>0</v>
      </c>
    </row>
    <row r="23" spans="2:13" ht="15.75" thickBot="1" x14ac:dyDescent="0.3"/>
    <row r="24" spans="2:13" ht="18.75" x14ac:dyDescent="0.3">
      <c r="B24" t="s">
        <v>26</v>
      </c>
      <c r="D24" s="18" t="s">
        <v>0</v>
      </c>
      <c r="E24" s="1">
        <v>1</v>
      </c>
    </row>
    <row r="25" spans="2:13" ht="19.5" thickBot="1" x14ac:dyDescent="0.35">
      <c r="B25" t="s">
        <v>40</v>
      </c>
      <c r="D25" s="19" t="s">
        <v>1</v>
      </c>
      <c r="E25" s="1">
        <v>2</v>
      </c>
    </row>
    <row r="26" spans="2:13" ht="19.5" thickBot="1" x14ac:dyDescent="0.35">
      <c r="B26" t="s">
        <v>41</v>
      </c>
      <c r="D26" s="12"/>
      <c r="E26" s="1">
        <v>3</v>
      </c>
    </row>
    <row r="27" spans="2:13" ht="19.5" thickBot="1" x14ac:dyDescent="0.35">
      <c r="B27" t="s">
        <v>42</v>
      </c>
      <c r="D27" s="20" t="s">
        <v>2</v>
      </c>
      <c r="E27" s="1">
        <v>4</v>
      </c>
    </row>
    <row r="28" spans="2:13" ht="19.5" thickBot="1" x14ac:dyDescent="0.35">
      <c r="B28" t="s">
        <v>43</v>
      </c>
      <c r="D28" s="12" t="s">
        <v>53</v>
      </c>
      <c r="E28" s="1">
        <v>5</v>
      </c>
    </row>
    <row r="29" spans="2:13" ht="18.75" x14ac:dyDescent="0.3">
      <c r="D29" s="41" t="s">
        <v>32</v>
      </c>
    </row>
  </sheetData>
  <mergeCells count="4">
    <mergeCell ref="G5:K5"/>
    <mergeCell ref="E3:I3"/>
    <mergeCell ref="B5:B6"/>
    <mergeCell ref="C5:D5"/>
  </mergeCells>
  <pageMargins left="0.75" right="0.75" top="1" bottom="1" header="0.3" footer="0.3"/>
  <pageSetup orientation="portrait" horizontalDpi="360" verticalDpi="36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5.42578125" defaultRowHeight="15" x14ac:dyDescent="0.25"/>
  <sheetData/>
  <pageMargins left="0.75" right="0.75" top="1" bottom="1" header="0.3" footer="0.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Black</vt:lpstr>
      <vt:lpstr>Sheet2</vt:lpstr>
      <vt:lpstr>Sheet3</vt:lpstr>
      <vt:lpstr>Black!Print_Area</vt:lpstr>
      <vt:lpstr>SIZE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Newbury</dc:creator>
  <cp:lastModifiedBy>Endozo, Tony</cp:lastModifiedBy>
  <cp:lastPrinted>2017-08-23T12:57:38Z</cp:lastPrinted>
  <dcterms:created xsi:type="dcterms:W3CDTF">2012-08-01T11:47:14Z</dcterms:created>
  <dcterms:modified xsi:type="dcterms:W3CDTF">2017-09-08T02:10:48Z</dcterms:modified>
</cp:coreProperties>
</file>